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Departments\МТО\ДОГОВОРА\2025\Клининг\для договора\для организаций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Лист1!$A$1:$J$24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19" i="1" l="1"/>
  <c r="J18" i="1" l="1"/>
  <c r="J9" i="1" l="1"/>
  <c r="J17" i="1"/>
  <c r="J15" i="1"/>
  <c r="J14" i="1"/>
  <c r="J13" i="1"/>
  <c r="J12" i="1"/>
  <c r="J11" i="1"/>
  <c r="J10" i="1"/>
  <c r="J8" i="1"/>
  <c r="J6" i="1"/>
  <c r="J20" i="1" l="1"/>
</calcChain>
</file>

<file path=xl/sharedStrings.xml><?xml version="1.0" encoding="utf-8"?>
<sst xmlns="http://schemas.openxmlformats.org/spreadsheetml/2006/main" count="58" uniqueCount="34">
  <si>
    <t>№ п/п</t>
  </si>
  <si>
    <t>Прилегающая территория</t>
  </si>
  <si>
    <t>Программа I</t>
  </si>
  <si>
    <t>Программа II</t>
  </si>
  <si>
    <t>Наименование подразделения</t>
  </si>
  <si>
    <t xml:space="preserve">Адрес </t>
  </si>
  <si>
    <t>Программа уборки</t>
  </si>
  <si>
    <t>Площадь, кв. м.</t>
  </si>
  <si>
    <t>Центральный офис</t>
  </si>
  <si>
    <t>Центральное отделение</t>
  </si>
  <si>
    <t>сроки оказания услуг</t>
  </si>
  <si>
    <t>кол-во месяцев оказания услуг</t>
  </si>
  <si>
    <t>Стоимость в месяц, руб. (без учета НДС)</t>
  </si>
  <si>
    <t>Общая стоимость за весь период, руб. (без учета НДС)</t>
  </si>
  <si>
    <t>Саратовская область, г.Саратов, ул.Чернышевского, д.52А</t>
  </si>
  <si>
    <t>Саратовская область, г.Саратов, ул.Московская, д.66</t>
  </si>
  <si>
    <t>Саратовская область, г.Саратов, ул. Ипподромная, д.2</t>
  </si>
  <si>
    <t>Саратовская область, г.Саратов, ул. им. Тархова С.Ф., д. 29 Б, пом. №2</t>
  </si>
  <si>
    <t>Саратовская область, г.Саратов, ул.Энтузиастов,18А</t>
  </si>
  <si>
    <t>Саратовская область, г.Балаково,Трнавская, д.48</t>
  </si>
  <si>
    <t>Саратовский ОПиОК</t>
  </si>
  <si>
    <t>Саратовский ПиОК</t>
  </si>
  <si>
    <t>Балаковское отделение</t>
  </si>
  <si>
    <t xml:space="preserve">Исполнитель
</t>
  </si>
  <si>
    <t>Саратовская область, г. Энгельс, ул. Пионерская, д.80</t>
  </si>
  <si>
    <t>Энгельское отделение</t>
  </si>
  <si>
    <t>Саратовская область, г.Саратов, ул.Чернышевского, д.52А 1 этаж</t>
  </si>
  <si>
    <t>Итого,руб.без НДС (с НДС)</t>
  </si>
  <si>
    <t xml:space="preserve">тариф в месяц, руб. (без учета НДС) на 2025г </t>
  </si>
  <si>
    <t>01.01.2025-31.12.2025</t>
  </si>
  <si>
    <t>Заказчик</t>
  </si>
  <si>
    <t xml:space="preserve"> АО «ЭнергосбыТ Плюс»</t>
  </si>
  <si>
    <t>Расчет стоимости</t>
  </si>
  <si>
    <t xml:space="preserve">  Приложение №2 к договору____________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</si>
</sst>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right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right"/>
    </xf>
    <xf numFmtId="0" fontId="5" fillId="0" borderId="0" xfId="0" applyFont="1"/>
    <xf numFmtId="0" fontId="0" fillId="0" borderId="0" xfId="0" applyAlignment="1"/>
    <xf numFmtId="4" fontId="3" fillId="0" borderId="0" xfId="0" applyNumberFormat="1" applyFont="1"/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0" borderId="0" xfId="0" applyNumberFormat="1" applyFont="1" applyFill="1" applyBorder="1" applyAlignment="1">
      <alignment horizontal="left" vertical="top" wrapText="1"/>
    </xf>
    <xf numFmtId="4" fontId="0" fillId="0" borderId="4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Normal="100" zoomScaleSheetLayoutView="115" workbookViewId="0">
      <pane xSplit="4" ySplit="4" topLeftCell="E5" activePane="bottomRight" state="frozen"/>
      <selection pane="topRight" activeCell="D1" sqref="D1"/>
      <selection pane="bottomLeft" activeCell="A4" sqref="A4"/>
      <selection pane="bottomRight" activeCell="D13" sqref="D13"/>
    </sheetView>
  </sheetViews>
  <sheetFormatPr defaultRowHeight="15" x14ac:dyDescent="0.25"/>
  <cols>
    <col min="1" max="1" width="3.28515625" customWidth="1"/>
    <col min="2" max="2" width="16" customWidth="1"/>
    <col min="3" max="3" width="28" customWidth="1"/>
    <col min="4" max="4" width="17.42578125" customWidth="1"/>
    <col min="5" max="5" width="15" customWidth="1"/>
    <col min="6" max="6" width="12.5703125" customWidth="1"/>
    <col min="7" max="7" width="23.7109375" customWidth="1"/>
    <col min="8" max="8" width="18" customWidth="1"/>
    <col min="9" max="9" width="11.7109375" customWidth="1"/>
    <col min="10" max="10" width="22" customWidth="1"/>
  </cols>
  <sheetData>
    <row r="1" spans="1:11" x14ac:dyDescent="0.25">
      <c r="A1" s="45" t="s">
        <v>33</v>
      </c>
      <c r="B1" s="45"/>
      <c r="C1" s="45"/>
      <c r="D1" s="45"/>
      <c r="E1" s="45"/>
      <c r="F1" s="45"/>
      <c r="G1" s="45"/>
      <c r="H1" s="45"/>
      <c r="I1" s="45"/>
    </row>
    <row r="2" spans="1:11" x14ac:dyDescent="0.25">
      <c r="A2" s="46"/>
      <c r="B2" s="46"/>
      <c r="C2" s="46"/>
      <c r="D2" s="46"/>
      <c r="E2" s="46"/>
      <c r="F2" s="46"/>
      <c r="G2" s="46"/>
      <c r="H2" s="46"/>
      <c r="I2" s="46"/>
    </row>
    <row r="3" spans="1:11" x14ac:dyDescent="0.25">
      <c r="A3" s="51" t="s">
        <v>32</v>
      </c>
      <c r="B3" s="51"/>
      <c r="C3" s="51"/>
      <c r="D3" s="51"/>
      <c r="E3" s="51"/>
      <c r="F3" s="51"/>
      <c r="G3" s="51"/>
      <c r="H3" s="51"/>
      <c r="I3" s="51"/>
    </row>
    <row r="4" spans="1:11" ht="52.5" x14ac:dyDescent="0.25">
      <c r="A4" s="1" t="s">
        <v>0</v>
      </c>
      <c r="B4" s="1" t="s">
        <v>4</v>
      </c>
      <c r="C4" s="1" t="s">
        <v>5</v>
      </c>
      <c r="D4" s="1" t="s">
        <v>6</v>
      </c>
      <c r="E4" s="1" t="s">
        <v>7</v>
      </c>
      <c r="F4" s="24" t="s">
        <v>28</v>
      </c>
      <c r="G4" s="1" t="s">
        <v>12</v>
      </c>
      <c r="H4" s="1" t="s">
        <v>10</v>
      </c>
      <c r="I4" s="1" t="s">
        <v>11</v>
      </c>
      <c r="J4" s="1" t="s">
        <v>13</v>
      </c>
    </row>
    <row r="5" spans="1:11" x14ac:dyDescent="0.25">
      <c r="A5" s="48">
        <v>1</v>
      </c>
      <c r="B5" s="48" t="s">
        <v>8</v>
      </c>
      <c r="C5" s="47" t="s">
        <v>14</v>
      </c>
      <c r="D5" s="52" t="s">
        <v>2</v>
      </c>
      <c r="E5" s="10">
        <v>1322.8</v>
      </c>
      <c r="F5" s="25"/>
      <c r="G5" s="11"/>
      <c r="H5" s="10" t="s">
        <v>29</v>
      </c>
      <c r="I5" s="10">
        <v>12</v>
      </c>
      <c r="J5" s="13">
        <f>G5*I5</f>
        <v>0</v>
      </c>
    </row>
    <row r="6" spans="1:11" x14ac:dyDescent="0.25">
      <c r="A6" s="48"/>
      <c r="B6" s="48"/>
      <c r="C6" s="47"/>
      <c r="D6" s="53" t="s">
        <v>3</v>
      </c>
      <c r="E6" s="41">
        <v>88.1</v>
      </c>
      <c r="F6" s="26"/>
      <c r="G6" s="43"/>
      <c r="H6" s="41" t="s">
        <v>29</v>
      </c>
      <c r="I6" s="41">
        <v>12</v>
      </c>
      <c r="J6" s="35">
        <f>I6*G6</f>
        <v>0</v>
      </c>
      <c r="K6" s="33"/>
    </row>
    <row r="7" spans="1:11" ht="6" customHeight="1" x14ac:dyDescent="0.25">
      <c r="A7" s="48"/>
      <c r="B7" s="48"/>
      <c r="C7" s="47"/>
      <c r="D7" s="54"/>
      <c r="E7" s="42"/>
      <c r="F7" s="25"/>
      <c r="G7" s="44"/>
      <c r="H7" s="42"/>
      <c r="I7" s="42"/>
      <c r="J7" s="36"/>
      <c r="K7" s="33"/>
    </row>
    <row r="8" spans="1:11" ht="21" x14ac:dyDescent="0.25">
      <c r="A8" s="42"/>
      <c r="B8" s="42"/>
      <c r="C8" s="40"/>
      <c r="D8" s="55" t="s">
        <v>1</v>
      </c>
      <c r="E8" s="10">
        <v>33.799999999999997</v>
      </c>
      <c r="F8" s="27"/>
      <c r="G8" s="11"/>
      <c r="H8" s="31" t="s">
        <v>29</v>
      </c>
      <c r="I8" s="10">
        <v>12</v>
      </c>
      <c r="J8" s="13">
        <f>I8*G8</f>
        <v>0</v>
      </c>
    </row>
    <row r="9" spans="1:11" ht="30" customHeight="1" x14ac:dyDescent="0.25">
      <c r="A9" s="41">
        <v>2</v>
      </c>
      <c r="B9" s="38" t="s">
        <v>9</v>
      </c>
      <c r="C9" s="39" t="s">
        <v>15</v>
      </c>
      <c r="D9" s="9" t="s">
        <v>3</v>
      </c>
      <c r="E9" s="10">
        <v>304</v>
      </c>
      <c r="F9" s="25"/>
      <c r="G9" s="11"/>
      <c r="H9" s="31" t="s">
        <v>29</v>
      </c>
      <c r="I9" s="10">
        <v>12</v>
      </c>
      <c r="J9" s="13">
        <f>G9*I9</f>
        <v>0</v>
      </c>
    </row>
    <row r="10" spans="1:11" ht="30" customHeight="1" x14ac:dyDescent="0.25">
      <c r="A10" s="42"/>
      <c r="B10" s="38"/>
      <c r="C10" s="40"/>
      <c r="D10" s="8" t="s">
        <v>1</v>
      </c>
      <c r="E10" s="10">
        <v>47.4</v>
      </c>
      <c r="F10" s="27"/>
      <c r="G10" s="11"/>
      <c r="H10" s="31" t="s">
        <v>29</v>
      </c>
      <c r="I10" s="10">
        <v>12</v>
      </c>
      <c r="J10" s="13">
        <f t="shared" ref="J10:J15" si="0">I10*G10</f>
        <v>0</v>
      </c>
    </row>
    <row r="11" spans="1:11" x14ac:dyDescent="0.25">
      <c r="A11" s="49">
        <v>3</v>
      </c>
      <c r="B11" s="38" t="s">
        <v>20</v>
      </c>
      <c r="C11" s="39" t="s">
        <v>16</v>
      </c>
      <c r="D11" s="9" t="s">
        <v>3</v>
      </c>
      <c r="E11" s="8">
        <v>124</v>
      </c>
      <c r="F11" s="27"/>
      <c r="G11" s="11"/>
      <c r="H11" s="31" t="s">
        <v>29</v>
      </c>
      <c r="I11" s="10">
        <v>12</v>
      </c>
      <c r="J11" s="13">
        <f t="shared" si="0"/>
        <v>0</v>
      </c>
    </row>
    <row r="12" spans="1:11" ht="21" customHeight="1" x14ac:dyDescent="0.25">
      <c r="A12" s="50"/>
      <c r="B12" s="38"/>
      <c r="C12" s="40"/>
      <c r="D12" s="3" t="s">
        <v>1</v>
      </c>
      <c r="E12" s="8">
        <v>10</v>
      </c>
      <c r="F12" s="27"/>
      <c r="G12" s="11"/>
      <c r="H12" s="31" t="s">
        <v>29</v>
      </c>
      <c r="I12" s="10">
        <v>12</v>
      </c>
      <c r="J12" s="13">
        <f t="shared" si="0"/>
        <v>0</v>
      </c>
    </row>
    <row r="13" spans="1:11" ht="21" customHeight="1" x14ac:dyDescent="0.25">
      <c r="A13" s="49">
        <v>4</v>
      </c>
      <c r="B13" s="38" t="s">
        <v>9</v>
      </c>
      <c r="C13" s="39" t="s">
        <v>17</v>
      </c>
      <c r="D13" s="2" t="s">
        <v>3</v>
      </c>
      <c r="E13" s="7">
        <v>339.7</v>
      </c>
      <c r="F13" s="27"/>
      <c r="G13" s="12"/>
      <c r="H13" s="31" t="s">
        <v>29</v>
      </c>
      <c r="I13" s="10">
        <v>12</v>
      </c>
      <c r="J13" s="13">
        <f t="shared" si="0"/>
        <v>0</v>
      </c>
    </row>
    <row r="14" spans="1:11" ht="21" customHeight="1" x14ac:dyDescent="0.25">
      <c r="A14" s="50"/>
      <c r="B14" s="38"/>
      <c r="C14" s="40"/>
      <c r="D14" s="3" t="s">
        <v>1</v>
      </c>
      <c r="E14" s="8">
        <v>30</v>
      </c>
      <c r="F14" s="27"/>
      <c r="G14" s="11"/>
      <c r="H14" s="31" t="s">
        <v>29</v>
      </c>
      <c r="I14" s="10">
        <v>12</v>
      </c>
      <c r="J14" s="13">
        <f t="shared" si="0"/>
        <v>0</v>
      </c>
    </row>
    <row r="15" spans="1:11" x14ac:dyDescent="0.25">
      <c r="A15" s="49">
        <v>5</v>
      </c>
      <c r="B15" s="49" t="s">
        <v>21</v>
      </c>
      <c r="C15" s="39" t="s">
        <v>18</v>
      </c>
      <c r="D15" s="41" t="s">
        <v>3</v>
      </c>
      <c r="E15" s="41">
        <v>147.9</v>
      </c>
      <c r="F15" s="28"/>
      <c r="G15" s="43"/>
      <c r="H15" s="41" t="s">
        <v>29</v>
      </c>
      <c r="I15" s="41">
        <v>12</v>
      </c>
      <c r="J15" s="35">
        <f t="shared" si="0"/>
        <v>0</v>
      </c>
    </row>
    <row r="16" spans="1:11" x14ac:dyDescent="0.25">
      <c r="A16" s="50"/>
      <c r="B16" s="50"/>
      <c r="C16" s="40"/>
      <c r="D16" s="42"/>
      <c r="E16" s="42"/>
      <c r="F16" s="27"/>
      <c r="G16" s="44"/>
      <c r="H16" s="42"/>
      <c r="I16" s="42"/>
      <c r="J16" s="36"/>
    </row>
    <row r="17" spans="1:10" ht="22.5" x14ac:dyDescent="0.25">
      <c r="A17" s="6">
        <v>6</v>
      </c>
      <c r="B17" s="6" t="s">
        <v>22</v>
      </c>
      <c r="C17" s="5" t="s">
        <v>19</v>
      </c>
      <c r="D17" s="15" t="s">
        <v>3</v>
      </c>
      <c r="E17" s="14">
        <v>340</v>
      </c>
      <c r="F17" s="29"/>
      <c r="G17" s="20"/>
      <c r="H17" s="31" t="s">
        <v>29</v>
      </c>
      <c r="I17" s="15">
        <v>12</v>
      </c>
      <c r="J17" s="16">
        <f>I17*G17</f>
        <v>0</v>
      </c>
    </row>
    <row r="18" spans="1:10" ht="22.5" x14ac:dyDescent="0.25">
      <c r="A18" s="21">
        <v>7</v>
      </c>
      <c r="B18" s="21" t="s">
        <v>25</v>
      </c>
      <c r="C18" s="7" t="s">
        <v>24</v>
      </c>
      <c r="D18" s="8" t="s">
        <v>1</v>
      </c>
      <c r="E18" s="8">
        <v>51</v>
      </c>
      <c r="F18" s="30"/>
      <c r="G18" s="22"/>
      <c r="H18" s="31" t="s">
        <v>29</v>
      </c>
      <c r="I18" s="8">
        <v>12</v>
      </c>
      <c r="J18" s="13">
        <f>I18*G18</f>
        <v>0</v>
      </c>
    </row>
    <row r="19" spans="1:10" ht="42.75" customHeight="1" x14ac:dyDescent="0.25">
      <c r="A19" s="21">
        <v>8</v>
      </c>
      <c r="B19" s="21" t="s">
        <v>9</v>
      </c>
      <c r="C19" s="7" t="s">
        <v>26</v>
      </c>
      <c r="D19" s="23" t="s">
        <v>3</v>
      </c>
      <c r="E19" s="23">
        <v>129.6</v>
      </c>
      <c r="F19" s="30"/>
      <c r="G19" s="22"/>
      <c r="H19" s="31" t="s">
        <v>29</v>
      </c>
      <c r="I19" s="23">
        <v>12</v>
      </c>
      <c r="J19" s="13">
        <f>I19*G19</f>
        <v>0</v>
      </c>
    </row>
    <row r="20" spans="1:10" x14ac:dyDescent="0.25">
      <c r="A20" s="4"/>
      <c r="B20" s="37" t="s">
        <v>27</v>
      </c>
      <c r="C20" s="37"/>
      <c r="D20" s="37"/>
      <c r="E20" s="37"/>
      <c r="F20" s="37"/>
      <c r="G20" s="37"/>
      <c r="H20" s="37"/>
      <c r="I20" s="37"/>
      <c r="J20" s="19">
        <f>J5+J6+J8+J9+J10+J11+J12+J13+J14+J15+J17+J18</f>
        <v>0</v>
      </c>
    </row>
    <row r="21" spans="1:10" ht="15" customHeight="1" x14ac:dyDescent="0.25">
      <c r="A21" s="4"/>
      <c r="B21" s="34"/>
      <c r="C21" s="34"/>
      <c r="D21" s="34"/>
      <c r="E21" s="34"/>
      <c r="F21" s="4"/>
      <c r="G21" s="4"/>
      <c r="H21" s="4"/>
      <c r="I21" s="4"/>
    </row>
    <row r="22" spans="1:10" ht="25.5" x14ac:dyDescent="0.3">
      <c r="B22" s="32" t="s">
        <v>23</v>
      </c>
      <c r="F22" s="17"/>
      <c r="G22" s="32" t="s">
        <v>30</v>
      </c>
      <c r="H22" s="17"/>
      <c r="J22" s="17"/>
    </row>
    <row r="23" spans="1:10" x14ac:dyDescent="0.25">
      <c r="B23" s="32"/>
      <c r="F23" s="18"/>
      <c r="G23" s="32" t="s">
        <v>31</v>
      </c>
      <c r="H23" s="18"/>
      <c r="J23" s="18"/>
    </row>
    <row r="24" spans="1:10" x14ac:dyDescent="0.25">
      <c r="B24" s="18"/>
    </row>
  </sheetData>
  <mergeCells count="33">
    <mergeCell ref="A15:A16"/>
    <mergeCell ref="C15:C16"/>
    <mergeCell ref="B15:B16"/>
    <mergeCell ref="A9:A10"/>
    <mergeCell ref="A3:I3"/>
    <mergeCell ref="A13:A14"/>
    <mergeCell ref="A11:A12"/>
    <mergeCell ref="B5:B8"/>
    <mergeCell ref="B11:B12"/>
    <mergeCell ref="B13:B14"/>
    <mergeCell ref="H6:H7"/>
    <mergeCell ref="G6:G7"/>
    <mergeCell ref="A1:I1"/>
    <mergeCell ref="A2:I2"/>
    <mergeCell ref="C11:C12"/>
    <mergeCell ref="C13:C14"/>
    <mergeCell ref="C5:C8"/>
    <mergeCell ref="A5:A8"/>
    <mergeCell ref="I6:I7"/>
    <mergeCell ref="K6:K7"/>
    <mergeCell ref="B21:E21"/>
    <mergeCell ref="J6:J7"/>
    <mergeCell ref="B20:I20"/>
    <mergeCell ref="B9:B10"/>
    <mergeCell ref="C9:C10"/>
    <mergeCell ref="D15:D16"/>
    <mergeCell ref="E15:E16"/>
    <mergeCell ref="G15:G16"/>
    <mergeCell ref="H15:H16"/>
    <mergeCell ref="I15:I16"/>
    <mergeCell ref="J15:J16"/>
    <mergeCell ref="D6:D7"/>
    <mergeCell ref="E6:E7"/>
  </mergeCells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Чурляева Ирина Николаевна</cp:lastModifiedBy>
  <cp:lastPrinted>2019-08-27T03:44:26Z</cp:lastPrinted>
  <dcterms:created xsi:type="dcterms:W3CDTF">2017-09-01T03:11:15Z</dcterms:created>
  <dcterms:modified xsi:type="dcterms:W3CDTF">2024-09-06T09:35:56Z</dcterms:modified>
</cp:coreProperties>
</file>